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inda\Desktop\Sateikiu web\i puslapį\"/>
    </mc:Choice>
  </mc:AlternateContent>
  <xr:revisionPtr revIDLastSave="0" documentId="13_ncr:1_{CCD2F80B-7DE5-48B9-A8C0-A8A8363BE932}" xr6:coauthVersionLast="43" xr6:coauthVersionMax="43" xr10:uidLastSave="{00000000-0000-0000-0000-000000000000}"/>
  <bookViews>
    <workbookView xWindow="735" yWindow="735" windowWidth="21600" windowHeight="11505" xr2:uid="{00000000-000D-0000-FFFF-FFFF00000000}"/>
  </bookViews>
  <sheets>
    <sheet name="Neformalusis švietimas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5" i="6" l="1"/>
  <c r="Q14" i="6" l="1"/>
  <c r="P14" i="6"/>
  <c r="L17" i="6"/>
  <c r="P10" i="6" l="1"/>
  <c r="P11" i="6"/>
  <c r="P12" i="6"/>
  <c r="P13" i="6"/>
  <c r="P16" i="6"/>
  <c r="P9" i="6"/>
  <c r="P7" i="6"/>
  <c r="Q16" i="6"/>
  <c r="O10" i="6"/>
  <c r="O11" i="6"/>
  <c r="O12" i="6"/>
  <c r="O13" i="6"/>
  <c r="O16" i="6"/>
  <c r="M10" i="6"/>
  <c r="M11" i="6"/>
  <c r="M12" i="6"/>
  <c r="M13" i="6"/>
  <c r="M16" i="6"/>
  <c r="K10" i="6"/>
  <c r="K11" i="6"/>
  <c r="Q11" i="6" s="1"/>
  <c r="K12" i="6"/>
  <c r="K13" i="6"/>
  <c r="K16" i="6"/>
  <c r="I10" i="6"/>
  <c r="I11" i="6"/>
  <c r="I12" i="6"/>
  <c r="I13" i="6"/>
  <c r="I16" i="6"/>
  <c r="G10" i="6"/>
  <c r="G11" i="6"/>
  <c r="G12" i="6"/>
  <c r="G13" i="6"/>
  <c r="G16" i="6"/>
  <c r="E10" i="6"/>
  <c r="E11" i="6"/>
  <c r="E12" i="6"/>
  <c r="Q12" i="6" s="1"/>
  <c r="E13" i="6"/>
  <c r="E16" i="6"/>
  <c r="O9" i="6"/>
  <c r="M9" i="6"/>
  <c r="K9" i="6"/>
  <c r="I9" i="6"/>
  <c r="G9" i="6"/>
  <c r="E9" i="6"/>
  <c r="E7" i="6"/>
  <c r="O7" i="6"/>
  <c r="M7" i="6"/>
  <c r="K7" i="6"/>
  <c r="I7" i="6"/>
  <c r="G7" i="6"/>
  <c r="D17" i="6"/>
  <c r="D18" i="6" s="1"/>
  <c r="F17" i="6"/>
  <c r="F18" i="6" s="1"/>
  <c r="H17" i="6"/>
  <c r="H18" i="6" s="1"/>
  <c r="J18" i="6"/>
  <c r="L18" i="6"/>
  <c r="N17" i="6"/>
  <c r="N18" i="6" s="1"/>
  <c r="Q10" i="6" l="1"/>
  <c r="Q7" i="6"/>
  <c r="P17" i="6"/>
  <c r="Q9" i="6"/>
  <c r="Q13" i="6"/>
  <c r="E17" i="6"/>
  <c r="I17" i="6"/>
  <c r="I18" i="6" s="1"/>
  <c r="M17" i="6"/>
  <c r="M18" i="6" s="1"/>
  <c r="P18" i="6"/>
  <c r="O17" i="6"/>
  <c r="E18" i="6"/>
  <c r="O18" i="6"/>
  <c r="G17" i="6"/>
  <c r="G18" i="6" s="1"/>
  <c r="Q17" i="6" l="1"/>
  <c r="K17" i="6" l="1"/>
  <c r="K18" i="6"/>
  <c r="Q18" i="6" s="1"/>
</calcChain>
</file>

<file path=xl/sharedStrings.xml><?xml version="1.0" encoding="utf-8"?>
<sst xmlns="http://schemas.openxmlformats.org/spreadsheetml/2006/main" count="36" uniqueCount="24">
  <si>
    <t>Klasė</t>
  </si>
  <si>
    <t>Iš viso:</t>
  </si>
  <si>
    <t>Neformalusis  vaikų švietimas ir jam skiriamų valandų skaičius:</t>
  </si>
  <si>
    <t>Programos pavadinimas</t>
  </si>
  <si>
    <t>1.</t>
  </si>
  <si>
    <t>2.</t>
  </si>
  <si>
    <t>3.</t>
  </si>
  <si>
    <t>4.</t>
  </si>
  <si>
    <t>5.</t>
  </si>
  <si>
    <t>6.</t>
  </si>
  <si>
    <t xml:space="preserve"> Nr.</t>
  </si>
  <si>
    <t>Valandų skaičius pagal BUP</t>
  </si>
  <si>
    <t>Tarifikuojamų valandų skaičius</t>
  </si>
  <si>
    <t>Nepanaudotų valandų skaičius</t>
  </si>
  <si>
    <t>S val.</t>
  </si>
  <si>
    <t>M val.</t>
  </si>
  <si>
    <t>Jaunieji operatoriai</t>
  </si>
  <si>
    <t>Kvadrato būrelis</t>
  </si>
  <si>
    <t>Sporto būrelis</t>
  </si>
  <si>
    <t>Žaidžiu informatiką</t>
  </si>
  <si>
    <t>Papuošalai ir aksesuarai</t>
  </si>
  <si>
    <t>Muzikos būrelis</t>
  </si>
  <si>
    <t>7.</t>
  </si>
  <si>
    <t>Tenisas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</si>
</sst>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18"/>
  <sheetViews>
    <sheetView tabSelected="1" workbookViewId="0">
      <selection activeCell="S17" sqref="S17"/>
    </sheetView>
  </sheetViews>
  <sheetFormatPr defaultRowHeight="15" x14ac:dyDescent="0.25"/>
  <cols>
    <col min="2" max="2" width="5.85546875" customWidth="1"/>
    <col min="3" max="3" width="23" customWidth="1"/>
    <col min="4" max="4" width="7" customWidth="1"/>
    <col min="5" max="5" width="7.85546875" customWidth="1"/>
    <col min="6" max="6" width="6.7109375" customWidth="1"/>
    <col min="7" max="7" width="7.28515625" customWidth="1"/>
    <col min="8" max="9" width="6.42578125" customWidth="1"/>
    <col min="10" max="10" width="6.140625" customWidth="1"/>
    <col min="11" max="11" width="6.7109375" customWidth="1"/>
    <col min="12" max="12" width="5.7109375" customWidth="1"/>
    <col min="14" max="14" width="6" customWidth="1"/>
    <col min="15" max="15" width="7.140625" customWidth="1"/>
  </cols>
  <sheetData>
    <row r="2" spans="2:17" x14ac:dyDescent="0.25"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</row>
    <row r="4" spans="2:17" x14ac:dyDescent="0.25">
      <c r="B4" s="17" t="s">
        <v>10</v>
      </c>
      <c r="C4" s="15"/>
      <c r="D4" s="6"/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6" t="s">
        <v>1</v>
      </c>
      <c r="Q4" s="16"/>
    </row>
    <row r="5" spans="2:17" x14ac:dyDescent="0.25">
      <c r="B5" s="18"/>
      <c r="C5" s="15"/>
      <c r="D5" s="11">
        <v>5</v>
      </c>
      <c r="E5" s="11"/>
      <c r="F5" s="11">
        <v>6</v>
      </c>
      <c r="G5" s="11"/>
      <c r="H5" s="11">
        <v>7</v>
      </c>
      <c r="I5" s="11"/>
      <c r="J5" s="11">
        <v>8</v>
      </c>
      <c r="K5" s="11"/>
      <c r="L5" s="11">
        <v>9</v>
      </c>
      <c r="M5" s="11"/>
      <c r="N5" s="11">
        <v>10</v>
      </c>
      <c r="O5" s="11"/>
      <c r="P5" s="16"/>
      <c r="Q5" s="16"/>
    </row>
    <row r="6" spans="2:17" x14ac:dyDescent="0.25">
      <c r="B6" s="18"/>
      <c r="C6" s="15"/>
      <c r="D6" s="1" t="s">
        <v>14</v>
      </c>
      <c r="E6" s="1" t="s">
        <v>15</v>
      </c>
      <c r="F6" s="1" t="s">
        <v>14</v>
      </c>
      <c r="G6" s="1" t="s">
        <v>15</v>
      </c>
      <c r="H6" s="1" t="s">
        <v>14</v>
      </c>
      <c r="I6" s="1" t="s">
        <v>15</v>
      </c>
      <c r="J6" s="1" t="s">
        <v>14</v>
      </c>
      <c r="K6" s="1" t="s">
        <v>15</v>
      </c>
      <c r="L6" s="1" t="s">
        <v>14</v>
      </c>
      <c r="M6" s="1" t="s">
        <v>15</v>
      </c>
      <c r="N6" s="1" t="s">
        <v>14</v>
      </c>
      <c r="O6" s="1" t="s">
        <v>15</v>
      </c>
      <c r="P6" s="1" t="s">
        <v>14</v>
      </c>
      <c r="Q6" s="1" t="s">
        <v>15</v>
      </c>
    </row>
    <row r="7" spans="2:17" ht="30" x14ac:dyDescent="0.25">
      <c r="B7" s="18"/>
      <c r="C7" s="4" t="s">
        <v>11</v>
      </c>
      <c r="D7" s="2">
        <v>0</v>
      </c>
      <c r="E7" s="1">
        <f>D7*37</f>
        <v>0</v>
      </c>
      <c r="F7" s="2">
        <v>2</v>
      </c>
      <c r="G7" s="1">
        <f>F7*37</f>
        <v>74</v>
      </c>
      <c r="H7" s="2">
        <v>2</v>
      </c>
      <c r="I7" s="1">
        <f>H7*37</f>
        <v>74</v>
      </c>
      <c r="J7" s="2">
        <v>2</v>
      </c>
      <c r="K7" s="1">
        <f>J7*37</f>
        <v>74</v>
      </c>
      <c r="L7" s="2">
        <v>3</v>
      </c>
      <c r="M7" s="1">
        <f>L7*37</f>
        <v>111</v>
      </c>
      <c r="N7" s="2">
        <v>2</v>
      </c>
      <c r="O7" s="1">
        <f>N7*37</f>
        <v>74</v>
      </c>
      <c r="P7" s="1">
        <f>SUM(D7,F7,H7,J7,L7,N7)</f>
        <v>11</v>
      </c>
      <c r="Q7" s="1">
        <f>SUM(G7,I7,K7,M7,O7)</f>
        <v>407</v>
      </c>
    </row>
    <row r="8" spans="2:17" x14ac:dyDescent="0.25">
      <c r="B8" s="19"/>
      <c r="C8" s="8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2:17" x14ac:dyDescent="0.25">
      <c r="B9" s="1" t="s">
        <v>4</v>
      </c>
      <c r="C9" s="1" t="s">
        <v>16</v>
      </c>
      <c r="D9" s="2"/>
      <c r="E9" s="1">
        <f>D9*37</f>
        <v>0</v>
      </c>
      <c r="F9" s="2"/>
      <c r="G9" s="1">
        <f>F9*37</f>
        <v>0</v>
      </c>
      <c r="H9" s="2"/>
      <c r="I9" s="1">
        <f>H9*37</f>
        <v>0</v>
      </c>
      <c r="J9" s="2">
        <v>1</v>
      </c>
      <c r="K9" s="1">
        <f>J9*37</f>
        <v>37</v>
      </c>
      <c r="L9" s="2">
        <v>1</v>
      </c>
      <c r="M9" s="1">
        <f>L9*37</f>
        <v>37</v>
      </c>
      <c r="N9" s="2"/>
      <c r="O9" s="1">
        <f>N9*37</f>
        <v>0</v>
      </c>
      <c r="P9" s="1">
        <f>SUM(D9,F9,H9,J9,L9,N9)</f>
        <v>2</v>
      </c>
      <c r="Q9" s="1">
        <f t="shared" ref="P9:Q18" si="0">SUM(E9,G9,I9,K9,M9,O9)</f>
        <v>74</v>
      </c>
    </row>
    <row r="10" spans="2:17" x14ac:dyDescent="0.25">
      <c r="B10" s="1" t="s">
        <v>5</v>
      </c>
      <c r="C10" s="1" t="s">
        <v>21</v>
      </c>
      <c r="D10" s="2"/>
      <c r="E10" s="1">
        <f t="shared" ref="E10:E16" si="1">D10*37</f>
        <v>0</v>
      </c>
      <c r="F10" s="2"/>
      <c r="G10" s="1">
        <f t="shared" ref="G10:G16" si="2">F10*37</f>
        <v>0</v>
      </c>
      <c r="H10" s="2">
        <v>1</v>
      </c>
      <c r="I10" s="1">
        <f t="shared" ref="I10:I16" si="3">H10*37</f>
        <v>37</v>
      </c>
      <c r="J10" s="2">
        <v>0</v>
      </c>
      <c r="K10" s="1">
        <f t="shared" ref="K10:K16" si="4">J10*37</f>
        <v>0</v>
      </c>
      <c r="L10" s="2"/>
      <c r="M10" s="1">
        <f t="shared" ref="M10:M16" si="5">L10*37</f>
        <v>0</v>
      </c>
      <c r="N10" s="2"/>
      <c r="O10" s="1">
        <f t="shared" ref="O10:O16" si="6">N10*37</f>
        <v>0</v>
      </c>
      <c r="P10" s="1">
        <f t="shared" si="0"/>
        <v>1</v>
      </c>
      <c r="Q10" s="1">
        <f t="shared" si="0"/>
        <v>37</v>
      </c>
    </row>
    <row r="11" spans="2:17" x14ac:dyDescent="0.25">
      <c r="B11" s="1" t="s">
        <v>6</v>
      </c>
      <c r="C11" s="1" t="s">
        <v>17</v>
      </c>
      <c r="D11" s="2"/>
      <c r="E11" s="1">
        <f t="shared" si="1"/>
        <v>0</v>
      </c>
      <c r="F11" s="2"/>
      <c r="G11" s="1">
        <f t="shared" si="2"/>
        <v>0</v>
      </c>
      <c r="H11" s="2"/>
      <c r="I11" s="1">
        <f t="shared" si="3"/>
        <v>0</v>
      </c>
      <c r="J11" s="2"/>
      <c r="K11" s="1">
        <f t="shared" si="4"/>
        <v>0</v>
      </c>
      <c r="L11" s="2"/>
      <c r="M11" s="1">
        <f t="shared" si="5"/>
        <v>0</v>
      </c>
      <c r="N11" s="2"/>
      <c r="O11" s="1">
        <f t="shared" si="6"/>
        <v>0</v>
      </c>
      <c r="P11" s="1">
        <f t="shared" si="0"/>
        <v>0</v>
      </c>
      <c r="Q11" s="1">
        <f>SUM(E11,G11,I11,K11,M11,O11)</f>
        <v>0</v>
      </c>
    </row>
    <row r="12" spans="2:17" x14ac:dyDescent="0.25">
      <c r="B12" s="1" t="s">
        <v>7</v>
      </c>
      <c r="C12" s="1" t="s">
        <v>18</v>
      </c>
      <c r="D12" s="2"/>
      <c r="E12" s="1">
        <f t="shared" si="1"/>
        <v>0</v>
      </c>
      <c r="F12" s="2"/>
      <c r="G12" s="1">
        <f t="shared" si="2"/>
        <v>0</v>
      </c>
      <c r="H12" s="2"/>
      <c r="I12" s="1">
        <f t="shared" si="3"/>
        <v>0</v>
      </c>
      <c r="J12" s="2"/>
      <c r="K12" s="1">
        <f t="shared" si="4"/>
        <v>0</v>
      </c>
      <c r="L12" s="2">
        <v>2</v>
      </c>
      <c r="M12" s="1">
        <f t="shared" si="5"/>
        <v>74</v>
      </c>
      <c r="N12" s="2">
        <v>1</v>
      </c>
      <c r="O12" s="1">
        <f t="shared" si="6"/>
        <v>37</v>
      </c>
      <c r="P12" s="1">
        <f t="shared" si="0"/>
        <v>3</v>
      </c>
      <c r="Q12" s="1">
        <f>SUM(E12,G12,I12,K12,M12,O12)</f>
        <v>111</v>
      </c>
    </row>
    <row r="13" spans="2:17" x14ac:dyDescent="0.25">
      <c r="B13" s="1" t="s">
        <v>8</v>
      </c>
      <c r="C13" s="1" t="s">
        <v>19</v>
      </c>
      <c r="D13" s="2"/>
      <c r="E13" s="1">
        <f t="shared" si="1"/>
        <v>0</v>
      </c>
      <c r="F13" s="2">
        <v>1</v>
      </c>
      <c r="G13" s="1">
        <f t="shared" si="2"/>
        <v>37</v>
      </c>
      <c r="H13" s="2"/>
      <c r="I13" s="1">
        <f t="shared" si="3"/>
        <v>0</v>
      </c>
      <c r="J13" s="2"/>
      <c r="K13" s="1">
        <f t="shared" si="4"/>
        <v>0</v>
      </c>
      <c r="L13" s="2"/>
      <c r="M13" s="1">
        <f t="shared" si="5"/>
        <v>0</v>
      </c>
      <c r="N13" s="2"/>
      <c r="O13" s="1">
        <f t="shared" si="6"/>
        <v>0</v>
      </c>
      <c r="P13" s="1">
        <f t="shared" si="0"/>
        <v>1</v>
      </c>
      <c r="Q13" s="1">
        <f>SUM(E13,G13,I13,K13,M13,O13)</f>
        <v>37</v>
      </c>
    </row>
    <row r="14" spans="2:17" x14ac:dyDescent="0.25">
      <c r="B14" s="1" t="s">
        <v>9</v>
      </c>
      <c r="C14" s="1" t="s">
        <v>20</v>
      </c>
      <c r="D14" s="2"/>
      <c r="E14" s="1">
        <v>0</v>
      </c>
      <c r="F14" s="2">
        <v>1</v>
      </c>
      <c r="G14" s="1">
        <v>37</v>
      </c>
      <c r="H14" s="2">
        <v>1</v>
      </c>
      <c r="I14" s="1">
        <v>37</v>
      </c>
      <c r="J14" s="2"/>
      <c r="K14" s="1">
        <v>0</v>
      </c>
      <c r="L14" s="2"/>
      <c r="M14" s="1">
        <v>0</v>
      </c>
      <c r="N14" s="2"/>
      <c r="O14" s="1">
        <v>0</v>
      </c>
      <c r="P14" s="1">
        <f>SUM(F14,H14)</f>
        <v>2</v>
      </c>
      <c r="Q14" s="1">
        <f>SUM(G14,I14)</f>
        <v>74</v>
      </c>
    </row>
    <row r="15" spans="2:17" x14ac:dyDescent="0.25">
      <c r="B15" s="1" t="s">
        <v>22</v>
      </c>
      <c r="C15" s="1" t="s">
        <v>23</v>
      </c>
      <c r="D15" s="2"/>
      <c r="E15" s="1">
        <v>0</v>
      </c>
      <c r="F15" s="2"/>
      <c r="G15" s="1">
        <v>0</v>
      </c>
      <c r="H15" s="2"/>
      <c r="I15" s="1">
        <v>0</v>
      </c>
      <c r="J15" s="2">
        <v>1</v>
      </c>
      <c r="K15" s="1">
        <v>37</v>
      </c>
      <c r="L15" s="2"/>
      <c r="M15" s="1">
        <v>0</v>
      </c>
      <c r="N15" s="2"/>
      <c r="O15" s="1">
        <v>0</v>
      </c>
      <c r="P15" s="1">
        <f>SUM(J15)</f>
        <v>1</v>
      </c>
      <c r="Q15" s="1">
        <v>37</v>
      </c>
    </row>
    <row r="16" spans="2:17" x14ac:dyDescent="0.25">
      <c r="B16" s="1"/>
      <c r="C16" s="1"/>
      <c r="D16" s="2"/>
      <c r="E16" s="1">
        <f t="shared" si="1"/>
        <v>0</v>
      </c>
      <c r="F16" s="2"/>
      <c r="G16" s="1">
        <f t="shared" si="2"/>
        <v>0</v>
      </c>
      <c r="H16" s="2"/>
      <c r="I16" s="1">
        <f t="shared" si="3"/>
        <v>0</v>
      </c>
      <c r="J16" s="2"/>
      <c r="K16" s="1">
        <f t="shared" si="4"/>
        <v>0</v>
      </c>
      <c r="L16" s="2"/>
      <c r="M16" s="1">
        <f t="shared" si="5"/>
        <v>0</v>
      </c>
      <c r="N16" s="2"/>
      <c r="O16" s="1">
        <f t="shared" si="6"/>
        <v>0</v>
      </c>
      <c r="P16" s="1">
        <f t="shared" si="0"/>
        <v>0</v>
      </c>
      <c r="Q16" s="1">
        <f t="shared" ref="Q16" si="7">P16*37</f>
        <v>0</v>
      </c>
    </row>
    <row r="17" spans="2:17" ht="26.25" customHeight="1" x14ac:dyDescent="0.25">
      <c r="B17" s="12" t="s">
        <v>12</v>
      </c>
      <c r="C17" s="13"/>
      <c r="D17" s="5">
        <f>SUM(D9:D16)</f>
        <v>0</v>
      </c>
      <c r="E17" s="5">
        <f t="shared" ref="E17:O17" si="8">SUM(E9:E16)</f>
        <v>0</v>
      </c>
      <c r="F17" s="5">
        <f t="shared" si="8"/>
        <v>2</v>
      </c>
      <c r="G17" s="5">
        <f t="shared" si="8"/>
        <v>74</v>
      </c>
      <c r="H17" s="5">
        <f t="shared" si="8"/>
        <v>2</v>
      </c>
      <c r="I17" s="5">
        <f t="shared" si="8"/>
        <v>74</v>
      </c>
      <c r="J17" s="5">
        <v>2</v>
      </c>
      <c r="K17" s="5">
        <f t="shared" si="8"/>
        <v>74</v>
      </c>
      <c r="L17" s="5">
        <f>SUM(L9,L12)</f>
        <v>3</v>
      </c>
      <c r="M17" s="5">
        <f t="shared" si="8"/>
        <v>111</v>
      </c>
      <c r="N17" s="5">
        <f t="shared" si="8"/>
        <v>1</v>
      </c>
      <c r="O17" s="5">
        <f t="shared" si="8"/>
        <v>37</v>
      </c>
      <c r="P17" s="5">
        <f>SUM(P9,P10,P11,P12,P13,P14,P15,P16)</f>
        <v>10</v>
      </c>
      <c r="Q17" s="5">
        <f>SUM(Q9,Q10,Q12,Q13,Q14,Q15)</f>
        <v>370</v>
      </c>
    </row>
    <row r="18" spans="2:17" ht="22.5" customHeight="1" x14ac:dyDescent="0.25">
      <c r="B18" s="14" t="s">
        <v>13</v>
      </c>
      <c r="C18" s="14"/>
      <c r="D18" s="1">
        <f>SUM(D17)</f>
        <v>0</v>
      </c>
      <c r="E18" s="1">
        <f t="shared" ref="E18:P18" si="9">E7-E17</f>
        <v>0</v>
      </c>
      <c r="F18" s="1">
        <f t="shared" si="9"/>
        <v>0</v>
      </c>
      <c r="G18" s="1">
        <f t="shared" si="9"/>
        <v>0</v>
      </c>
      <c r="H18" s="1">
        <f t="shared" si="9"/>
        <v>0</v>
      </c>
      <c r="I18" s="1">
        <f t="shared" si="9"/>
        <v>0</v>
      </c>
      <c r="J18" s="1">
        <f t="shared" si="9"/>
        <v>0</v>
      </c>
      <c r="K18" s="1">
        <f t="shared" si="9"/>
        <v>0</v>
      </c>
      <c r="L18" s="1">
        <f t="shared" si="9"/>
        <v>0</v>
      </c>
      <c r="M18" s="1">
        <f t="shared" si="9"/>
        <v>0</v>
      </c>
      <c r="N18" s="1">
        <f t="shared" si="9"/>
        <v>1</v>
      </c>
      <c r="O18" s="1">
        <f t="shared" si="9"/>
        <v>37</v>
      </c>
      <c r="P18" s="1">
        <f t="shared" si="9"/>
        <v>1</v>
      </c>
      <c r="Q18" s="1">
        <f t="shared" si="0"/>
        <v>37</v>
      </c>
    </row>
  </sheetData>
  <mergeCells count="14">
    <mergeCell ref="B17:C17"/>
    <mergeCell ref="B18:C18"/>
    <mergeCell ref="C4:C6"/>
    <mergeCell ref="P4:Q5"/>
    <mergeCell ref="B4:B8"/>
    <mergeCell ref="C8:Q8"/>
    <mergeCell ref="B2:M2"/>
    <mergeCell ref="E4:O4"/>
    <mergeCell ref="D5:E5"/>
    <mergeCell ref="F5:G5"/>
    <mergeCell ref="H5:I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Neformalusis švietimas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Klase_21</dc:creator>
  <cp:lastModifiedBy>MS</cp:lastModifiedBy>
  <cp:lastPrinted>2019-09-11T09:58:18Z</cp:lastPrinted>
  <dcterms:created xsi:type="dcterms:W3CDTF">2019-05-15T08:01:21Z</dcterms:created>
  <dcterms:modified xsi:type="dcterms:W3CDTF">2019-09-13T06:49:33Z</dcterms:modified>
</cp:coreProperties>
</file>